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FE5E773D111B2/福島県バドミントン協会ＨＰ/各書式/"/>
    </mc:Choice>
  </mc:AlternateContent>
  <xr:revisionPtr revIDLastSave="0" documentId="14_{1C71C533-AC30-478F-B677-8765447B034F}" xr6:coauthVersionLast="47" xr6:coauthVersionMax="47" xr10:uidLastSave="{00000000-0000-0000-0000-000000000000}"/>
  <bookViews>
    <workbookView xWindow="-110" yWindow="-110" windowWidth="19420" windowHeight="10300" xr2:uid="{CB04028C-8168-475A-8EA4-220A97A1F888}"/>
  </bookViews>
  <sheets>
    <sheet name="内訳" sheetId="1" r:id="rId1"/>
    <sheet name="振り込み纏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3" i="1"/>
  <c r="L19" i="1"/>
  <c r="L20" i="1"/>
  <c r="L21" i="1"/>
  <c r="M22" i="1"/>
  <c r="D28" i="2" s="1"/>
  <c r="I21" i="1"/>
  <c r="I20" i="1"/>
  <c r="I19" i="1"/>
  <c r="I18" i="1"/>
  <c r="I17" i="1"/>
  <c r="I16" i="1"/>
  <c r="I15" i="1"/>
  <c r="I14" i="1"/>
  <c r="I13" i="1"/>
  <c r="I12" i="1"/>
  <c r="L12" i="1"/>
  <c r="D12" i="2"/>
  <c r="D11" i="2"/>
  <c r="D10" i="2"/>
  <c r="D9" i="2"/>
  <c r="C4" i="2"/>
  <c r="L22" i="1" l="1"/>
  <c r="D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岡田貫児</author>
  </authors>
  <commentList>
    <comment ref="C4" authorId="0" shapeId="0" xr:uid="{6E71C3D9-ADA0-47F7-B1E1-C82548DAC98A}">
      <text>
        <r>
          <rPr>
            <b/>
            <sz val="9"/>
            <color indexed="81"/>
            <rFont val="MS P ゴシック"/>
            <family val="3"/>
            <charset val="128"/>
          </rPr>
          <t>内訳のシートから転写されます。
修正は内訳シートを変更して下さい。</t>
        </r>
      </text>
    </comment>
    <comment ref="D9" authorId="0" shapeId="0" xr:uid="{41D834C0-DD0E-4010-BDB8-DAFF53806BAE}">
      <text>
        <r>
          <rPr>
            <b/>
            <sz val="9"/>
            <color indexed="81"/>
            <rFont val="MS P ゴシック"/>
            <family val="3"/>
            <charset val="128"/>
          </rPr>
          <t>内訳のシートから転写されます。
修正は内訳シートを変更して下さい。</t>
        </r>
      </text>
    </comment>
  </commentList>
</comments>
</file>

<file path=xl/sharedStrings.xml><?xml version="1.0" encoding="utf-8"?>
<sst xmlns="http://schemas.openxmlformats.org/spreadsheetml/2006/main" count="70" uniqueCount="67">
  <si>
    <t>tel：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</si>
  <si>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</si>
  <si>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e-mail：</t>
    <phoneticPr fontId="2"/>
  </si>
  <si>
    <t>No.</t>
    <phoneticPr fontId="2"/>
  </si>
  <si>
    <t>氏名</t>
    <rPh sb="0" eb="2">
      <t>シメイ</t>
    </rPh>
    <phoneticPr fontId="2"/>
  </si>
  <si>
    <t>ふりがな</t>
    <phoneticPr fontId="2"/>
  </si>
  <si>
    <t>登録
地区</t>
    <rPh sb="0" eb="2">
      <t>トウロク</t>
    </rPh>
    <rPh sb="3" eb="5">
      <t>チク</t>
    </rPh>
    <phoneticPr fontId="2"/>
  </si>
  <si>
    <t>満年齢</t>
    <rPh sb="0" eb="3">
      <t>マンネンレイ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</si>
  <si>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</si>
  <si>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県登録
未・済</t>
    <rPh sb="0" eb="3">
      <t>ケントウロク</t>
    </rPh>
    <rPh sb="4" eb="5">
      <t>ミ</t>
    </rPh>
    <phoneticPr fontId="2"/>
  </si>
  <si>
    <t>学校、団体名　</t>
    <rPh sb="0" eb="2">
      <t>ガッコウ</t>
    </rPh>
    <rPh sb="3" eb="6">
      <t>ダンタイメイ</t>
    </rPh>
    <phoneticPr fontId="2"/>
  </si>
  <si>
    <t>学校、団体名：</t>
    <rPh sb="0" eb="2">
      <t>ガッコウ</t>
    </rPh>
    <rPh sb="3" eb="6">
      <t>ダンタイメイ</t>
    </rPh>
    <phoneticPr fontId="2"/>
  </si>
  <si>
    <t>県登録料</t>
    <rPh sb="0" eb="3">
      <t>ケントウロク</t>
    </rPh>
    <rPh sb="3" eb="4">
      <t>リョウ</t>
    </rPh>
    <phoneticPr fontId="2"/>
  </si>
  <si>
    <t>大会名称：</t>
    <rPh sb="0" eb="2">
      <t>タイカイ</t>
    </rPh>
    <rPh sb="2" eb="4">
      <t>メイショウ</t>
    </rPh>
    <phoneticPr fontId="2"/>
  </si>
  <si>
    <t>コーチ登録申込書</t>
    <rPh sb="3" eb="5">
      <t>トウロク</t>
    </rPh>
    <rPh sb="5" eb="8">
      <t>モウシコミショ</t>
    </rPh>
    <phoneticPr fontId="2"/>
  </si>
  <si>
    <t>日バ
No.(10桁）</t>
    <rPh sb="0" eb="1">
      <t>ニチ</t>
    </rPh>
    <rPh sb="9" eb="10">
      <t>ケタ</t>
    </rPh>
    <phoneticPr fontId="2"/>
  </si>
  <si>
    <t>登録地区リスト</t>
    <rPh sb="0" eb="2">
      <t>トウロク</t>
    </rPh>
    <rPh sb="2" eb="4">
      <t>チク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</si>
  <si>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</si>
  <si>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</si>
  <si>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</si>
  <si>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</si>
  <si>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いわき</t>
    <phoneticPr fontId="2"/>
  </si>
  <si>
    <t>相双</t>
    <rPh sb="0" eb="2">
      <t>ソウソウ</t>
    </rPh>
    <phoneticPr fontId="2"/>
  </si>
  <si>
    <t>県登録</t>
    <rPh sb="0" eb="1">
      <t>ケン</t>
    </rPh>
    <rPh sb="1" eb="3">
      <t>トウロク</t>
    </rPh>
    <phoneticPr fontId="2"/>
  </si>
  <si>
    <t>審判</t>
    <rPh sb="0" eb="2">
      <t>シンパン</t>
    </rPh>
    <phoneticPr fontId="2"/>
  </si>
  <si>
    <t>未</t>
    <rPh sb="0" eb="1">
      <t>ミ</t>
    </rPh>
    <phoneticPr fontId="2"/>
  </si>
  <si>
    <t>済</t>
    <rPh sb="0" eb="1">
      <t>ス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</si>
  <si>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</si>
  <si>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</si>
  <si>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公認審判資格
有・無</t>
    <rPh sb="0" eb="2">
      <t>コウニン</t>
    </rPh>
    <rPh sb="2" eb="4">
      <t>シンパン</t>
    </rPh>
    <rPh sb="4" eb="6">
      <t>シカク</t>
    </rPh>
    <rPh sb="7" eb="8">
      <t>アル</t>
    </rPh>
    <rPh sb="9" eb="10">
      <t>ナ</t>
    </rPh>
    <phoneticPr fontId="2"/>
  </si>
  <si>
    <t>申込み日</t>
    <rPh sb="0" eb="2">
      <t>モウシコ</t>
    </rPh>
    <rPh sb="3" eb="4">
      <t>ビ</t>
    </rPh>
    <phoneticPr fontId="2"/>
  </si>
  <si>
    <t>申込み責任者</t>
  </si>
  <si>
    <t>氏　名</t>
    <rPh sb="0" eb="1">
      <t>シ</t>
    </rPh>
    <phoneticPr fontId="2"/>
  </si>
  <si>
    <t>所属名</t>
    <phoneticPr fontId="2"/>
  </si>
  <si>
    <t>電話番号</t>
    <rPh sb="0" eb="4">
      <t>デンワバンゴウ</t>
    </rPh>
    <phoneticPr fontId="2"/>
  </si>
  <si>
    <t>メールアドレス</t>
    <phoneticPr fontId="2"/>
  </si>
  <si>
    <t>＜参加費集計表＞</t>
    <rPh sb="1" eb="7">
      <t>サンカヒシュウケイヒョウ</t>
    </rPh>
    <phoneticPr fontId="2"/>
  </si>
  <si>
    <t>計算されている金額を所定の振込先に期日までにお振込ください</t>
    <rPh sb="0" eb="2">
      <t>ケイサン</t>
    </rPh>
    <rPh sb="7" eb="9">
      <t>キンガク</t>
    </rPh>
    <rPh sb="10" eb="12">
      <t>ショテイ</t>
    </rPh>
    <rPh sb="13" eb="16">
      <t>フリコミサキ</t>
    </rPh>
    <rPh sb="17" eb="19">
      <t>キジツ</t>
    </rPh>
    <rPh sb="23" eb="25">
      <t>フリコミ</t>
    </rPh>
    <phoneticPr fontId="2"/>
  </si>
  <si>
    <t>【振込先】 金融機関：ゆうちょ銀行</t>
    <phoneticPr fontId="2"/>
  </si>
  <si>
    <t>口座番号：八二八支店　普通3853956</t>
    <rPh sb="0" eb="2">
      <t>コウザ</t>
    </rPh>
    <rPh sb="2" eb="4">
      <t>バンゴウ</t>
    </rPh>
    <rPh sb="5" eb="8">
      <t>828</t>
    </rPh>
    <rPh sb="8" eb="10">
      <t>シテン</t>
    </rPh>
    <rPh sb="11" eb="13">
      <t>フツウ</t>
    </rPh>
    <phoneticPr fontId="2"/>
  </si>
  <si>
    <t>口座名義人：福島県バドミントン協会（フクシマケンバドミントンキョウカイ）</t>
    <rPh sb="0" eb="3">
      <t>コウザメイ</t>
    </rPh>
    <rPh sb="3" eb="4">
      <t>ギ</t>
    </rPh>
    <rPh sb="4" eb="5">
      <t>ニン</t>
    </rPh>
    <rPh sb="6" eb="9">
      <t>フクシマケン</t>
    </rPh>
    <rPh sb="15" eb="17">
      <t>キョウカイ</t>
    </rPh>
    <phoneticPr fontId="2"/>
  </si>
  <si>
    <t>【ゆうちょ銀行間の場合】記号番号：18220-38539561</t>
    <phoneticPr fontId="2"/>
  </si>
  <si>
    <t xml:space="preserve">               口座名義：フクシマケンバドミントンキョウカイ</t>
    <rPh sb="15" eb="18">
      <t>コウザメイ</t>
    </rPh>
    <rPh sb="18" eb="19">
      <t>ギ</t>
    </rPh>
    <phoneticPr fontId="2"/>
  </si>
  <si>
    <t>年齢は生年月日を入力すると入力されます。県登録料は県登録”未”を選択すると表示されます。</t>
    <rPh sb="13" eb="15">
      <t>ニュウリョク</t>
    </rPh>
    <rPh sb="20" eb="21">
      <t>ケン</t>
    </rPh>
    <rPh sb="21" eb="24">
      <t>トウロクリョウ</t>
    </rPh>
    <rPh sb="25" eb="26">
      <t>ケン</t>
    </rPh>
    <rPh sb="26" eb="28">
      <t>トウロク</t>
    </rPh>
    <rPh sb="29" eb="30">
      <t>ミ</t>
    </rPh>
    <rPh sb="32" eb="34">
      <t>センタク</t>
    </rPh>
    <rPh sb="37" eb="39">
      <t>ヒョウジ</t>
    </rPh>
    <phoneticPr fontId="2"/>
  </si>
  <si>
    <t>県登録料として，以下の金額を振り込み致します。</t>
    <rPh sb="0" eb="1">
      <t>ケン</t>
    </rPh>
    <rPh sb="1" eb="4">
      <t>トウロクリョウ</t>
    </rPh>
    <rPh sb="8" eb="10">
      <t>イカ</t>
    </rPh>
    <rPh sb="11" eb="13">
      <t>キンガク</t>
    </rPh>
    <rPh sb="14" eb="15">
      <t>フ</t>
    </rPh>
    <rPh sb="16" eb="17">
      <t>コ</t>
    </rPh>
    <rPh sb="18" eb="19">
      <t>イタ</t>
    </rPh>
    <phoneticPr fontId="2"/>
  </si>
  <si>
    <t>人数</t>
    <rPh sb="0" eb="2">
      <t>ニンズウ</t>
    </rPh>
    <phoneticPr fontId="2"/>
  </si>
  <si>
    <t>登録料</t>
    <rPh sb="0" eb="3">
      <t>トウロクリョウ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</si>
  <si>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</si>
  <si>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</si>
  <si>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</si>
  <si>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以下の大会に，コーチとして参加する為申し込み致します。</t>
    <rPh sb="0" eb="2">
      <t>イカ</t>
    </rPh>
    <rPh sb="3" eb="5">
      <t>タイカイ</t>
    </rPh>
    <rPh sb="13" eb="15">
      <t>サンカ</t>
    </rPh>
    <rPh sb="17" eb="18">
      <t>タメ</t>
    </rPh>
    <rPh sb="18" eb="19">
      <t>モウ</t>
    </rPh>
    <rPh sb="20" eb="21">
      <t>コ</t>
    </rPh>
    <rPh sb="22" eb="23">
      <t>イタ</t>
    </rPh>
    <phoneticPr fontId="2"/>
  </si>
  <si>
    <t>振込者氏名</t>
    <rPh sb="0" eb="2">
      <t>フリコミ</t>
    </rPh>
    <rPh sb="2" eb="3">
      <t>シャ</t>
    </rPh>
    <rPh sb="3" eb="5">
      <t>シメイ</t>
    </rPh>
    <phoneticPr fontId="2"/>
  </si>
  <si>
    <t>大会名称</t>
    <rPh sb="0" eb="2">
      <t>タイカイ</t>
    </rPh>
    <rPh sb="2" eb="4">
      <t>メイショウ</t>
    </rPh>
    <phoneticPr fontId="2"/>
  </si>
  <si>
    <t>登録地区・県登録・審判資格はプルダウンメニュー▼により選択して下さい。間違った場合は"Delete"キーで削除して下さい。</t>
    <rPh sb="0" eb="2">
      <t>トウロク</t>
    </rPh>
    <rPh sb="2" eb="4">
      <t>チク</t>
    </rPh>
    <rPh sb="5" eb="6">
      <t>ケン</t>
    </rPh>
    <rPh sb="6" eb="8">
      <t>トウロク</t>
    </rPh>
    <rPh sb="9" eb="11">
      <t>シンパン</t>
    </rPh>
    <rPh sb="11" eb="13">
      <t>シカク</t>
    </rPh>
    <rPh sb="27" eb="29">
      <t>センタク</t>
    </rPh>
    <rPh sb="31" eb="32">
      <t>クダ</t>
    </rPh>
    <rPh sb="35" eb="37">
      <t>マチガ</t>
    </rPh>
    <rPh sb="39" eb="41">
      <t>バアイ</t>
    </rPh>
    <rPh sb="53" eb="55">
      <t>サクジョ</t>
    </rPh>
    <rPh sb="57" eb="58">
      <t>クダ</t>
    </rPh>
    <phoneticPr fontId="2"/>
  </si>
  <si>
    <t>：令和　　年　　月　　日</t>
    <rPh sb="1" eb="3">
      <t>レイワ</t>
    </rPh>
    <phoneticPr fontId="2"/>
  </si>
  <si>
    <t>登録連盟</t>
    <rPh sb="0" eb="2">
      <t>トウロク</t>
    </rPh>
    <rPh sb="2" eb="4">
      <t>レンメイ</t>
    </rPh>
    <phoneticPr fontId="2"/>
  </si>
  <si>
    <t>小学生連盟</t>
    <rPh sb="0" eb="3">
      <t>ショウガクセイ</t>
    </rPh>
    <rPh sb="3" eb="5">
      <t>レンメイ</t>
    </rPh>
    <phoneticPr fontId="2"/>
  </si>
  <si>
    <t>中体連</t>
    <rPh sb="0" eb="3">
      <t>チュウタイレン</t>
    </rPh>
    <phoneticPr fontId="2"/>
  </si>
  <si>
    <t>高体連</t>
    <rPh sb="0" eb="3">
      <t>コウタイレン</t>
    </rPh>
    <phoneticPr fontId="2"/>
  </si>
  <si>
    <t>大学連盟</t>
    <rPh sb="0" eb="2">
      <t>ダイガク</t>
    </rPh>
    <rPh sb="2" eb="4">
      <t>レンメイ</t>
    </rPh>
    <phoneticPr fontId="2"/>
  </si>
  <si>
    <t>シニア連盟</t>
    <rPh sb="3" eb="5">
      <t>レンメイ</t>
    </rPh>
    <phoneticPr fontId="2"/>
  </si>
  <si>
    <t>実業団連盟</t>
    <rPh sb="0" eb="3">
      <t>ジツギョウダン</t>
    </rPh>
    <rPh sb="3" eb="5">
      <t>レンメイ</t>
    </rPh>
    <phoneticPr fontId="2"/>
  </si>
  <si>
    <t>ﾚﾃﾞｨｰｽ連盟</t>
    <rPh sb="6" eb="8">
      <t>レンメイ</t>
    </rPh>
    <phoneticPr fontId="2"/>
  </si>
  <si>
    <t>教職員連盟</t>
    <rPh sb="0" eb="3">
      <t>キョウショクイン</t>
    </rPh>
    <rPh sb="3" eb="5">
      <t>レンメイ</t>
    </rPh>
    <phoneticPr fontId="2"/>
  </si>
  <si>
    <t>社会人連盟</t>
    <rPh sb="0" eb="3">
      <t>シャカイジン</t>
    </rPh>
    <rPh sb="3" eb="5">
      <t>レンメイ</t>
    </rPh>
    <phoneticPr fontId="2"/>
  </si>
  <si>
    <t>審判部</t>
    <rPh sb="0" eb="2">
      <t>シンパン</t>
    </rPh>
    <rPh sb="2" eb="3">
      <t>ブ</t>
    </rPh>
    <phoneticPr fontId="2"/>
  </si>
  <si>
    <t>連盟以外</t>
    <rPh sb="0" eb="2">
      <t>レンメイ</t>
    </rPh>
    <rPh sb="2" eb="4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</si>
</sst>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0" borderId="2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6" fontId="4" fillId="0" borderId="0" xfId="0" applyNumberFormat="1" applyFont="1">
      <alignment vertical="center"/>
    </xf>
    <xf numFmtId="6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11" fillId="0" borderId="0" xfId="1" applyFont="1">
      <alignment vertical="center"/>
    </xf>
    <xf numFmtId="0" fontId="11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EEEE-13AA-4311-A412-55208195625A}">
  <sheetPr>
    <pageSetUpPr fitToPage="1"/>
  </sheetPr>
  <dimension ref="A1:U22"/>
  <sheetViews>
    <sheetView tabSelected="1" view="pageBreakPreview" topLeftCell="A4" zoomScaleNormal="100" zoomScaleSheetLayoutView="100" workbookViewId="0">
      <selection activeCell="P4" sqref="P1:T1048576"/>
    </sheetView>
  </sheetViews>
  <sheetFormatPr defaultRowHeight="18"/>
  <cols>
    <col min="1" max="1" width="5.33203125" customWidth="1"/>
    <col min="2" max="5" width="7.58203125" customWidth="1"/>
    <col min="9" max="9" width="9.25" customWidth="1"/>
    <col min="10" max="10" width="11.5" customWidth="1"/>
    <col min="11" max="11" width="12.33203125" customWidth="1"/>
    <col min="12" max="12" width="8.58203125" bestFit="1" customWidth="1"/>
    <col min="13" max="14" width="9.58203125" customWidth="1"/>
    <col min="15" max="15" width="12.33203125" customWidth="1"/>
    <col min="16" max="20" width="12.33203125" hidden="1" customWidth="1"/>
    <col min="21" max="21" width="12.33203125" customWidth="1"/>
    <col min="22" max="22" width="11.6640625" customWidth="1"/>
  </cols>
  <sheetData>
    <row r="1" spans="1:21" ht="32.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4"/>
    </row>
    <row r="2" spans="1:21" ht="20.5" customHeight="1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5"/>
    </row>
    <row r="3" spans="1:21" ht="13.5" customHeight="1" thickBot="1">
      <c r="A3" s="31"/>
    </row>
    <row r="4" spans="1:21" ht="26.5" customHeight="1" thickTop="1" thickBot="1">
      <c r="A4" s="57" t="s">
        <v>13</v>
      </c>
      <c r="B4" s="57"/>
      <c r="C4" s="57"/>
      <c r="D4" s="58"/>
      <c r="E4" s="59"/>
      <c r="F4" s="59"/>
      <c r="G4" s="59"/>
      <c r="H4" s="59"/>
      <c r="I4" s="59"/>
      <c r="J4" s="59"/>
      <c r="K4" s="59"/>
      <c r="L4" s="59"/>
      <c r="M4" s="60"/>
      <c r="N4" s="46"/>
    </row>
    <row r="5" spans="1:21" ht="23" thickTop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1">
      <c r="A6" s="2"/>
      <c r="B6" s="2"/>
      <c r="D6" s="53" t="s">
        <v>11</v>
      </c>
      <c r="E6" s="53"/>
      <c r="F6" s="56"/>
      <c r="G6" s="56"/>
      <c r="H6" s="56"/>
      <c r="I6" s="3" t="s">
        <v>0</v>
      </c>
      <c r="J6" s="56"/>
      <c r="K6" s="56"/>
      <c r="L6" s="56"/>
      <c r="M6" s="56"/>
      <c r="N6" s="47"/>
    </row>
    <row r="7" spans="1:21">
      <c r="D7" s="53" t="s">
        <v>1</v>
      </c>
      <c r="E7" s="53"/>
      <c r="F7" s="56"/>
      <c r="G7" s="56"/>
      <c r="H7" s="56"/>
      <c r="I7" s="3" t="s">
        <v>2</v>
      </c>
      <c r="J7" s="56"/>
      <c r="K7" s="56"/>
      <c r="L7" s="56"/>
      <c r="M7" s="56"/>
      <c r="N7" s="47"/>
    </row>
    <row r="8" spans="1:21">
      <c r="D8" s="5"/>
      <c r="E8" s="5"/>
      <c r="F8" s="5"/>
      <c r="G8" s="5"/>
      <c r="H8" s="5"/>
      <c r="I8" s="6"/>
      <c r="J8" s="5"/>
      <c r="K8" s="5"/>
      <c r="L8" s="5"/>
      <c r="M8" s="5"/>
      <c r="N8" s="5"/>
    </row>
    <row r="9" spans="1:21">
      <c r="A9" s="23" t="s">
        <v>53</v>
      </c>
      <c r="D9" s="5"/>
      <c r="E9" s="5"/>
      <c r="F9" s="5"/>
      <c r="G9" s="5"/>
      <c r="H9" s="5"/>
      <c r="I9" s="6"/>
      <c r="J9" s="5"/>
      <c r="K9" s="5"/>
      <c r="L9" s="5"/>
      <c r="M9" s="5"/>
      <c r="N9" s="5"/>
    </row>
    <row r="10" spans="1:21" ht="18.5" thickBot="1">
      <c r="A10" s="23" t="s">
        <v>43</v>
      </c>
      <c r="D10" s="5"/>
      <c r="E10" s="5"/>
      <c r="F10" s="5"/>
      <c r="G10" s="5"/>
      <c r="H10" s="5"/>
      <c r="I10" s="6"/>
      <c r="J10" s="5"/>
      <c r="K10" s="5"/>
      <c r="L10" s="5"/>
      <c r="M10" s="5"/>
      <c r="N10" s="5"/>
    </row>
    <row r="11" spans="1:21" ht="40" customHeight="1" thickBot="1">
      <c r="A11" s="8" t="s">
        <v>3</v>
      </c>
      <c r="B11" s="51" t="s">
        <v>4</v>
      </c>
      <c r="C11" s="52"/>
      <c r="D11" s="51" t="s">
        <v>5</v>
      </c>
      <c r="E11" s="52"/>
      <c r="F11" s="51" t="s">
        <v>10</v>
      </c>
      <c r="G11" s="52"/>
      <c r="H11" s="4" t="s">
        <v>6</v>
      </c>
      <c r="I11" s="4" t="s">
        <v>7</v>
      </c>
      <c r="J11" s="4" t="s">
        <v>8</v>
      </c>
      <c r="K11" s="25" t="s">
        <v>15</v>
      </c>
      <c r="L11" s="4" t="s">
        <v>12</v>
      </c>
      <c r="M11" s="4" t="s">
        <v>9</v>
      </c>
      <c r="N11" s="4" t="s">
        <v>55</v>
      </c>
      <c r="O11" s="9" t="s">
        <v>29</v>
      </c>
      <c r="Q11" s="7" t="s">
        <v>16</v>
      </c>
      <c r="R11" s="7" t="s">
        <v>23</v>
      </c>
      <c r="S11" s="7" t="s">
        <v>55</v>
      </c>
      <c r="T11" s="7" t="s">
        <v>24</v>
      </c>
      <c r="U11" s="7"/>
    </row>
    <row r="12" spans="1:21" ht="25.5" customHeight="1">
      <c r="A12" s="10">
        <v>1</v>
      </c>
      <c r="B12" s="55"/>
      <c r="C12" s="55"/>
      <c r="D12" s="55"/>
      <c r="E12" s="55"/>
      <c r="F12" s="55"/>
      <c r="G12" s="55"/>
      <c r="H12" s="37"/>
      <c r="I12" s="11" t="str">
        <f ca="1">IF(J12="","",INT((NOW()-J12)/365.25))</f>
        <v/>
      </c>
      <c r="J12" s="40"/>
      <c r="K12" s="37"/>
      <c r="L12" s="32" t="str">
        <f>IF(M12="未",2600,"")</f>
        <v/>
      </c>
      <c r="M12" s="37"/>
      <c r="N12" s="37"/>
      <c r="O12" s="41"/>
      <c r="Q12" t="s">
        <v>17</v>
      </c>
      <c r="R12" t="s">
        <v>25</v>
      </c>
      <c r="S12" t="s">
        <v>56</v>
      </c>
      <c r="T12" t="s">
        <v>27</v>
      </c>
    </row>
    <row r="13" spans="1:21" ht="25.5" customHeight="1">
      <c r="A13" s="12">
        <v>2</v>
      </c>
      <c r="B13" s="50"/>
      <c r="C13" s="50"/>
      <c r="D13" s="50"/>
      <c r="E13" s="50"/>
      <c r="F13" s="50"/>
      <c r="G13" s="50"/>
      <c r="H13" s="38"/>
      <c r="I13" s="13" t="str">
        <f t="shared" ref="I13:I21" ca="1" si="0">IF(J13="","",INT((NOW()-J13)/365.25))</f>
        <v/>
      </c>
      <c r="J13" s="38"/>
      <c r="K13" s="38"/>
      <c r="L13" s="33" t="str">
        <f>IF(M13="未",2600,"")</f>
        <v/>
      </c>
      <c r="M13" s="38"/>
      <c r="N13" s="38"/>
      <c r="O13" s="42"/>
      <c r="Q13" t="s">
        <v>18</v>
      </c>
      <c r="R13" t="s">
        <v>26</v>
      </c>
      <c r="S13" t="s">
        <v>57</v>
      </c>
      <c r="T13" t="s">
        <v>28</v>
      </c>
    </row>
    <row r="14" spans="1:21" ht="25.5" customHeight="1">
      <c r="A14" s="12">
        <v>3</v>
      </c>
      <c r="B14" s="50"/>
      <c r="C14" s="50"/>
      <c r="D14" s="50"/>
      <c r="E14" s="50"/>
      <c r="F14" s="50"/>
      <c r="G14" s="50"/>
      <c r="H14" s="38"/>
      <c r="I14" s="13" t="str">
        <f t="shared" ca="1" si="0"/>
        <v/>
      </c>
      <c r="J14" s="38"/>
      <c r="K14" s="38"/>
      <c r="L14" s="33" t="str">
        <f t="shared" ref="L14:L18" si="1">IF(M14="未",2600,"")</f>
        <v/>
      </c>
      <c r="M14" s="38"/>
      <c r="N14" s="38"/>
      <c r="O14" s="42"/>
      <c r="Q14" t="s">
        <v>19</v>
      </c>
      <c r="S14" t="s">
        <v>58</v>
      </c>
    </row>
    <row r="15" spans="1:21" ht="25.5" customHeight="1">
      <c r="A15" s="12">
        <v>4</v>
      </c>
      <c r="B15" s="50"/>
      <c r="C15" s="50"/>
      <c r="D15" s="50"/>
      <c r="E15" s="50"/>
      <c r="F15" s="50"/>
      <c r="G15" s="50"/>
      <c r="H15" s="38"/>
      <c r="I15" s="13" t="str">
        <f t="shared" ca="1" si="0"/>
        <v/>
      </c>
      <c r="J15" s="38"/>
      <c r="K15" s="38"/>
      <c r="L15" s="33" t="str">
        <f t="shared" si="1"/>
        <v/>
      </c>
      <c r="M15" s="38"/>
      <c r="N15" s="38"/>
      <c r="O15" s="42"/>
      <c r="Q15" t="s">
        <v>20</v>
      </c>
      <c r="S15" t="s">
        <v>59</v>
      </c>
    </row>
    <row r="16" spans="1:21" ht="25.5" customHeight="1">
      <c r="A16" s="12">
        <v>5</v>
      </c>
      <c r="B16" s="50"/>
      <c r="C16" s="50"/>
      <c r="D16" s="50"/>
      <c r="E16" s="50"/>
      <c r="F16" s="50"/>
      <c r="G16" s="50"/>
      <c r="H16" s="38"/>
      <c r="I16" s="13" t="str">
        <f t="shared" ca="1" si="0"/>
        <v/>
      </c>
      <c r="J16" s="38"/>
      <c r="K16" s="38"/>
      <c r="L16" s="33" t="str">
        <f t="shared" si="1"/>
        <v/>
      </c>
      <c r="M16" s="38"/>
      <c r="N16" s="38"/>
      <c r="O16" s="42"/>
      <c r="Q16" t="s">
        <v>21</v>
      </c>
      <c r="S16" t="s">
        <v>61</v>
      </c>
    </row>
    <row r="17" spans="1:19" ht="25.5" customHeight="1">
      <c r="A17" s="12">
        <v>6</v>
      </c>
      <c r="B17" s="50"/>
      <c r="C17" s="50"/>
      <c r="D17" s="50"/>
      <c r="E17" s="50"/>
      <c r="F17" s="50"/>
      <c r="G17" s="50"/>
      <c r="H17" s="38"/>
      <c r="I17" s="13" t="str">
        <f t="shared" ca="1" si="0"/>
        <v/>
      </c>
      <c r="J17" s="38"/>
      <c r="K17" s="38"/>
      <c r="L17" s="33" t="str">
        <f t="shared" si="1"/>
        <v/>
      </c>
      <c r="M17" s="38"/>
      <c r="N17" s="38"/>
      <c r="O17" s="42"/>
      <c r="Q17" t="s">
        <v>22</v>
      </c>
      <c r="S17" t="s">
        <v>60</v>
      </c>
    </row>
    <row r="18" spans="1:19" ht="25.5" customHeight="1">
      <c r="A18" s="12">
        <v>7</v>
      </c>
      <c r="B18" s="50"/>
      <c r="C18" s="50"/>
      <c r="D18" s="50"/>
      <c r="E18" s="50"/>
      <c r="F18" s="50"/>
      <c r="G18" s="50"/>
      <c r="H18" s="38"/>
      <c r="I18" s="13" t="str">
        <f t="shared" ca="1" si="0"/>
        <v/>
      </c>
      <c r="J18" s="38"/>
      <c r="K18" s="38"/>
      <c r="L18" s="33" t="str">
        <f t="shared" si="1"/>
        <v/>
      </c>
      <c r="M18" s="38"/>
      <c r="N18" s="38"/>
      <c r="O18" s="42"/>
      <c r="S18" t="s">
        <v>62</v>
      </c>
    </row>
    <row r="19" spans="1:19" ht="25.5" customHeight="1">
      <c r="A19" s="12">
        <v>8</v>
      </c>
      <c r="B19" s="50"/>
      <c r="C19" s="50"/>
      <c r="D19" s="50"/>
      <c r="E19" s="50"/>
      <c r="F19" s="50"/>
      <c r="G19" s="50"/>
      <c r="H19" s="38"/>
      <c r="I19" s="13" t="str">
        <f t="shared" ca="1" si="0"/>
        <v/>
      </c>
      <c r="J19" s="38"/>
      <c r="K19" s="38"/>
      <c r="L19" s="33" t="str">
        <f>IF(M19="未",2600,"")</f>
        <v/>
      </c>
      <c r="M19" s="38"/>
      <c r="N19" s="38"/>
      <c r="O19" s="42"/>
      <c r="S19" t="s">
        <v>63</v>
      </c>
    </row>
    <row r="20" spans="1:19" ht="25.5" customHeight="1">
      <c r="A20" s="12">
        <v>9</v>
      </c>
      <c r="B20" s="50"/>
      <c r="C20" s="50"/>
      <c r="D20" s="50"/>
      <c r="E20" s="50"/>
      <c r="F20" s="50"/>
      <c r="G20" s="50"/>
      <c r="H20" s="38"/>
      <c r="I20" s="13" t="str">
        <f t="shared" ca="1" si="0"/>
        <v/>
      </c>
      <c r="J20" s="38"/>
      <c r="K20" s="38"/>
      <c r="L20" s="33" t="str">
        <f t="shared" ref="L20:L21" si="2">IF(M20="未",2600,"")</f>
        <v/>
      </c>
      <c r="M20" s="38"/>
      <c r="N20" s="38"/>
      <c r="O20" s="42"/>
      <c r="S20" t="s">
        <v>64</v>
      </c>
    </row>
    <row r="21" spans="1:19" ht="25.5" customHeight="1" thickBot="1">
      <c r="A21" s="14">
        <v>10</v>
      </c>
      <c r="B21" s="54"/>
      <c r="C21" s="54"/>
      <c r="D21" s="54"/>
      <c r="E21" s="54"/>
      <c r="F21" s="54"/>
      <c r="G21" s="54"/>
      <c r="H21" s="39"/>
      <c r="I21" s="15" t="str">
        <f t="shared" ca="1" si="0"/>
        <v/>
      </c>
      <c r="J21" s="39"/>
      <c r="K21" s="39"/>
      <c r="L21" s="34" t="str">
        <f t="shared" si="2"/>
        <v/>
      </c>
      <c r="M21" s="39"/>
      <c r="N21" s="39"/>
      <c r="O21" s="43"/>
      <c r="S21" t="s">
        <v>65</v>
      </c>
    </row>
    <row r="22" spans="1:19">
      <c r="L22" s="35">
        <f>SUM(L12:L21)</f>
        <v>0</v>
      </c>
      <c r="M22" s="36">
        <f>COUNTIF(M12:M21,"未")</f>
        <v>0</v>
      </c>
      <c r="N22" s="36"/>
      <c r="S22" t="s">
        <v>66</v>
      </c>
    </row>
  </sheetData>
  <sheetProtection sheet="1" objects="1" scenarios="1"/>
  <mergeCells count="43">
    <mergeCell ref="F6:H6"/>
    <mergeCell ref="J6:M6"/>
    <mergeCell ref="F7:H7"/>
    <mergeCell ref="J7:M7"/>
    <mergeCell ref="A4:C4"/>
    <mergeCell ref="D4:M4"/>
    <mergeCell ref="B20:C20"/>
    <mergeCell ref="B21:C21"/>
    <mergeCell ref="B12:C12"/>
    <mergeCell ref="B13:C13"/>
    <mergeCell ref="B14:C14"/>
    <mergeCell ref="B15:C15"/>
    <mergeCell ref="B16:C16"/>
    <mergeCell ref="D20:E20"/>
    <mergeCell ref="D21:E21"/>
    <mergeCell ref="D12:E12"/>
    <mergeCell ref="D13:E13"/>
    <mergeCell ref="D14:E14"/>
    <mergeCell ref="D15:E15"/>
    <mergeCell ref="D16:E16"/>
    <mergeCell ref="F20:G20"/>
    <mergeCell ref="F21:G21"/>
    <mergeCell ref="F12:G12"/>
    <mergeCell ref="F13:G13"/>
    <mergeCell ref="F14:G14"/>
    <mergeCell ref="F15:G15"/>
    <mergeCell ref="F16:G16"/>
    <mergeCell ref="A1:M1"/>
    <mergeCell ref="A2:M2"/>
    <mergeCell ref="F17:G17"/>
    <mergeCell ref="F18:G18"/>
    <mergeCell ref="F19:G19"/>
    <mergeCell ref="D17:E17"/>
    <mergeCell ref="D18:E18"/>
    <mergeCell ref="D19:E19"/>
    <mergeCell ref="B17:C17"/>
    <mergeCell ref="B18:C18"/>
    <mergeCell ref="B19:C19"/>
    <mergeCell ref="B11:C11"/>
    <mergeCell ref="D11:E11"/>
    <mergeCell ref="F11:G11"/>
    <mergeCell ref="D6:E6"/>
    <mergeCell ref="D7:E7"/>
  </mergeCells>
  <phoneticPr fontId="2"/>
  <conditionalFormatting sqref="M12:N21">
    <cfRule type="cellIs" dxfId="1" priority="1" operator="equal">
      <formula>"未"</formula>
    </cfRule>
  </conditionalFormatting>
  <conditionalFormatting sqref="O12:O21">
    <cfRule type="cellIs" dxfId="0" priority="2" operator="equal">
      <formula>"無"</formula>
    </cfRule>
  </conditionalFormatting>
  <dataValidations count="4">
    <dataValidation type="list" allowBlank="1" showInputMessage="1" showErrorMessage="1" sqref="H12" xr:uid="{509B4371-19D1-41F9-890C-594182BD1970}">
      <formula1>$Q$12:$Q$17</formula1>
    </dataValidation>
    <dataValidation type="list" allowBlank="1" showInputMessage="1" showErrorMessage="1" sqref="M12:M21" xr:uid="{5D716925-31A5-44AE-8D10-221678E775D2}">
      <formula1>$R$12:$R$13</formula1>
    </dataValidation>
    <dataValidation type="list" allowBlank="1" showInputMessage="1" showErrorMessage="1" sqref="O12:O21" xr:uid="{8D35739E-DD26-4E81-AAED-E8AA18C35F2B}">
      <formula1>$T$12:$T$13</formula1>
    </dataValidation>
    <dataValidation type="list" allowBlank="1" showInputMessage="1" showErrorMessage="1" sqref="N12:N21" xr:uid="{73D359E5-F64E-46BC-ADA1-30260942CEA7}">
      <formula1>$S$12:$S$22</formula1>
    </dataValidation>
  </dataValidation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3475-6625-4C5E-9D71-F58E7ECA0287}">
  <dimension ref="A2:J34"/>
  <sheetViews>
    <sheetView view="pageBreakPreview" zoomScale="110" zoomScaleNormal="100" zoomScaleSheetLayoutView="110" workbookViewId="0">
      <selection activeCell="D9" sqref="D9:H9"/>
    </sheetView>
  </sheetViews>
  <sheetFormatPr defaultColWidth="9" defaultRowHeight="15"/>
  <cols>
    <col min="1" max="1" width="2.75" style="16" customWidth="1"/>
    <col min="2" max="2" width="9.33203125" style="16" customWidth="1"/>
    <col min="3" max="3" width="12.33203125" style="16" customWidth="1"/>
    <col min="4" max="5" width="9" style="16"/>
    <col min="6" max="6" width="14.58203125" style="16" customWidth="1"/>
    <col min="7" max="8" width="9" style="16"/>
    <col min="9" max="9" width="3.08203125" style="16" customWidth="1"/>
    <col min="10" max="16384" width="9" style="16"/>
  </cols>
  <sheetData>
    <row r="2" spans="1:10" ht="30">
      <c r="A2" s="61" t="s">
        <v>14</v>
      </c>
      <c r="B2" s="61"/>
      <c r="C2" s="61"/>
      <c r="D2" s="61"/>
      <c r="E2" s="61"/>
      <c r="F2" s="61"/>
      <c r="G2" s="61"/>
      <c r="H2" s="61"/>
      <c r="I2" s="30"/>
      <c r="J2" s="30"/>
    </row>
    <row r="3" spans="1:10" ht="20.149999999999999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2" customHeight="1" thickTop="1" thickBot="1">
      <c r="B4" s="22" t="s">
        <v>52</v>
      </c>
      <c r="C4" s="74">
        <f>内訳!D4</f>
        <v>0</v>
      </c>
      <c r="D4" s="75"/>
      <c r="E4" s="75"/>
      <c r="F4" s="75"/>
      <c r="G4" s="75"/>
      <c r="H4" s="76"/>
    </row>
    <row r="5" spans="1:10" ht="23.15" customHeight="1" thickTop="1"/>
    <row r="6" spans="1:10" ht="15.75" customHeight="1">
      <c r="B6" s="16" t="s">
        <v>30</v>
      </c>
      <c r="C6" s="17" t="s">
        <v>54</v>
      </c>
    </row>
    <row r="7" spans="1:10" ht="15.75" customHeight="1" thickBot="1"/>
    <row r="8" spans="1:10" ht="15.75" customHeight="1" thickBot="1">
      <c r="C8" s="18" t="s">
        <v>31</v>
      </c>
    </row>
    <row r="9" spans="1:10" ht="15.75" customHeight="1">
      <c r="C9" s="19" t="s">
        <v>32</v>
      </c>
      <c r="D9" s="68">
        <f>内訳!F7</f>
        <v>0</v>
      </c>
      <c r="E9" s="68"/>
      <c r="F9" s="68"/>
      <c r="G9" s="68"/>
      <c r="H9" s="68"/>
    </row>
    <row r="10" spans="1:10" ht="15.75" customHeight="1">
      <c r="C10" s="20" t="s">
        <v>33</v>
      </c>
      <c r="D10" s="68">
        <f>内訳!F6</f>
        <v>0</v>
      </c>
      <c r="E10" s="68"/>
      <c r="F10" s="68"/>
      <c r="G10" s="68"/>
      <c r="H10" s="68"/>
    </row>
    <row r="11" spans="1:10" ht="15.75" customHeight="1">
      <c r="C11" s="20" t="s">
        <v>34</v>
      </c>
      <c r="D11" s="68">
        <f>内訳!J6</f>
        <v>0</v>
      </c>
      <c r="E11" s="68"/>
      <c r="F11" s="68"/>
      <c r="G11" s="68"/>
      <c r="H11" s="68"/>
    </row>
    <row r="12" spans="1:10" ht="15.75" customHeight="1">
      <c r="C12" s="20" t="s">
        <v>35</v>
      </c>
      <c r="D12" s="68">
        <f>内訳!J7</f>
        <v>0</v>
      </c>
      <c r="E12" s="68"/>
      <c r="F12" s="68"/>
      <c r="G12" s="68"/>
      <c r="H12" s="68"/>
    </row>
    <row r="15" spans="1:10" ht="15.75" customHeight="1">
      <c r="B15" s="16" t="s">
        <v>36</v>
      </c>
    </row>
    <row r="16" spans="1:10" ht="15.75" customHeight="1">
      <c r="C16" s="69"/>
      <c r="D16" s="69"/>
      <c r="E16" s="69"/>
      <c r="F16" s="69"/>
      <c r="G16" s="69"/>
      <c r="H16" s="69"/>
      <c r="I16" s="69"/>
    </row>
    <row r="18" spans="2:8" ht="15.75" customHeight="1">
      <c r="C18" s="69" t="s">
        <v>37</v>
      </c>
      <c r="D18" s="69"/>
      <c r="E18" s="69"/>
      <c r="F18" s="69"/>
      <c r="G18" s="69"/>
      <c r="H18" s="69"/>
    </row>
    <row r="20" spans="2:8" ht="15.75" customHeight="1">
      <c r="C20" s="69" t="s">
        <v>38</v>
      </c>
      <c r="D20" s="69"/>
      <c r="E20" s="69"/>
      <c r="F20" s="16" t="s">
        <v>39</v>
      </c>
    </row>
    <row r="21" spans="2:8" ht="15.75" customHeight="1">
      <c r="B21" s="22"/>
      <c r="C21" s="16" t="s">
        <v>40</v>
      </c>
    </row>
    <row r="22" spans="2:8" ht="15.75" customHeight="1">
      <c r="B22" s="22"/>
    </row>
    <row r="23" spans="2:8" ht="15.75" customHeight="1">
      <c r="C23" s="16" t="s">
        <v>41</v>
      </c>
    </row>
    <row r="24" spans="2:8" ht="15.75" customHeight="1">
      <c r="B24" s="69" t="s">
        <v>42</v>
      </c>
      <c r="C24" s="69"/>
      <c r="D24" s="69"/>
      <c r="E24" s="69"/>
      <c r="F24" s="69"/>
    </row>
    <row r="25" spans="2:8" ht="15.75" customHeight="1">
      <c r="B25" s="21"/>
      <c r="C25" s="21"/>
      <c r="D25" s="21"/>
      <c r="E25" s="21"/>
      <c r="F25" s="21"/>
    </row>
    <row r="26" spans="2:8" ht="15.75" customHeight="1">
      <c r="C26" s="21" t="s">
        <v>44</v>
      </c>
      <c r="D26" s="22"/>
      <c r="E26" s="22"/>
      <c r="F26" s="22"/>
    </row>
    <row r="27" spans="2:8" ht="15.75" customHeight="1">
      <c r="C27" s="22"/>
      <c r="D27" s="22"/>
      <c r="E27" s="26"/>
      <c r="F27" s="27"/>
    </row>
    <row r="28" spans="2:8" ht="15.75" customHeight="1">
      <c r="C28" s="22" t="s">
        <v>45</v>
      </c>
      <c r="D28" s="28">
        <f>内訳!M22</f>
        <v>0</v>
      </c>
      <c r="E28" s="26" t="s">
        <v>47</v>
      </c>
      <c r="F28" s="27"/>
    </row>
    <row r="29" spans="2:8" ht="15.75" customHeight="1">
      <c r="C29" s="22" t="s">
        <v>46</v>
      </c>
      <c r="D29" s="28">
        <v>2600</v>
      </c>
      <c r="E29" s="26" t="s">
        <v>48</v>
      </c>
      <c r="F29" s="27"/>
    </row>
    <row r="30" spans="2:8" ht="15.75" customHeight="1">
      <c r="C30" s="22" t="s">
        <v>49</v>
      </c>
      <c r="D30" s="29">
        <f>内訳!L22</f>
        <v>0</v>
      </c>
      <c r="E30" s="26" t="s">
        <v>48</v>
      </c>
      <c r="F30" s="27"/>
    </row>
    <row r="31" spans="2:8" ht="15.75" customHeight="1">
      <c r="C31" s="22"/>
      <c r="D31" s="22"/>
      <c r="E31" s="26"/>
      <c r="F31" s="27"/>
    </row>
    <row r="32" spans="2:8" ht="15.75" customHeight="1" thickBot="1"/>
    <row r="33" spans="3:7" ht="15.75" customHeight="1">
      <c r="C33" s="70" t="s">
        <v>51</v>
      </c>
      <c r="D33" s="71"/>
      <c r="E33" s="62"/>
      <c r="F33" s="63"/>
      <c r="G33" s="64"/>
    </row>
    <row r="34" spans="3:7" ht="15.75" customHeight="1" thickBot="1">
      <c r="C34" s="72"/>
      <c r="D34" s="73"/>
      <c r="E34" s="65"/>
      <c r="F34" s="66"/>
      <c r="G34" s="67"/>
    </row>
  </sheetData>
  <sheetProtection sheet="1" objects="1" scenarios="1"/>
  <mergeCells count="12">
    <mergeCell ref="A2:H2"/>
    <mergeCell ref="E33:G34"/>
    <mergeCell ref="D9:H9"/>
    <mergeCell ref="D10:H10"/>
    <mergeCell ref="D11:H11"/>
    <mergeCell ref="D12:H12"/>
    <mergeCell ref="C16:I16"/>
    <mergeCell ref="C18:H18"/>
    <mergeCell ref="C20:E20"/>
    <mergeCell ref="B24:F24"/>
    <mergeCell ref="C33:D34"/>
    <mergeCell ref="C4:H4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</vt:lpstr>
      <vt:lpstr>振り込み纏表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yasuda-kouki@bridge.ocn.ne.jp</dc:creator>
  <cp:lastModifiedBy>貫児 岡田</cp:lastModifiedBy>
  <cp:lastPrinted>2025-05-10T08:17:14Z</cp:lastPrinted>
  <dcterms:created xsi:type="dcterms:W3CDTF">2025-03-31T00:41:29Z</dcterms:created>
  <dcterms:modified xsi:type="dcterms:W3CDTF">2025-05-10T08:23:55Z</dcterms:modified>
</cp:coreProperties>
</file>